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nt Roll" sheetId="1" r:id="rId4"/>
  </sheets>
  <definedNames>
    <definedName hidden="1" localSheetId="0" name="_xlnm._FilterDatabase">'Rent Roll'!$A$1:$J$38</definedName>
  </definedNames>
  <calcPr/>
</workbook>
</file>

<file path=xl/sharedStrings.xml><?xml version="1.0" encoding="utf-8"?>
<sst xmlns="http://schemas.openxmlformats.org/spreadsheetml/2006/main" count="77" uniqueCount="49">
  <si>
    <t>ID</t>
  </si>
  <si>
    <t>Mailing Address</t>
  </si>
  <si>
    <t>Lot Type</t>
  </si>
  <si>
    <t>Lot Rent</t>
  </si>
  <si>
    <t>Model Year</t>
  </si>
  <si>
    <t>Bedrooms</t>
  </si>
  <si>
    <t>Bathrooms</t>
  </si>
  <si>
    <t>HUD Label</t>
  </si>
  <si>
    <t>Width</t>
  </si>
  <si>
    <t>Length</t>
  </si>
  <si>
    <t>149 Susan Rd, Hamlet, NC 28345-7277</t>
  </si>
  <si>
    <t>Vacant POH</t>
  </si>
  <si>
    <t>RAD 046783</t>
  </si>
  <si>
    <t>147 Susan Rd, Hamlet, NC 28345-7277</t>
  </si>
  <si>
    <t>Demo</t>
  </si>
  <si>
    <t>145 Susan Rd, Hamlet, NC 28345-</t>
  </si>
  <si>
    <t>empty</t>
  </si>
  <si>
    <t>143 Susan Rd, Hamlet, NC 28345-</t>
  </si>
  <si>
    <t>137 Susan Rd, Hamlet, NC 28345-7277</t>
  </si>
  <si>
    <t>TOH</t>
  </si>
  <si>
    <t>135 Susan Rd, Hamlet, NC 28345-7277</t>
  </si>
  <si>
    <t>133 Susan Rd, Hamlet, NC 28345-7277</t>
  </si>
  <si>
    <t>Vacant TOH</t>
  </si>
  <si>
    <t>131 Susan Rd, Hamlet, NC 28345-7277</t>
  </si>
  <si>
    <t>148 Susan Rd, Hamlet, NC 28345-7276</t>
  </si>
  <si>
    <t>146 Susan Rd, Hamlet, NC 28345-7276</t>
  </si>
  <si>
    <t>144 Susan Rd, Hamlet, NC 28345-7276</t>
  </si>
  <si>
    <t>RAD 587885</t>
  </si>
  <si>
    <t>142 Susan Rd, Hamlet, NC 28345-7276</t>
  </si>
  <si>
    <t>140 Susan Rd, Hamlet, NC 28345-7276</t>
  </si>
  <si>
    <t>136 Susan Rd, Hamlet, NC 28345-</t>
  </si>
  <si>
    <t>134 Susan Rd, Hamlet, NC 28345-7276</t>
  </si>
  <si>
    <t>126 Susan Rd, Hamlet, NC 28345-7276</t>
  </si>
  <si>
    <t>129 Susan Rd, Hamlet, NC 28345-7277</t>
  </si>
  <si>
    <t>127 Susan Rd, Hamlet, NC 28345-7277</t>
  </si>
  <si>
    <t>125 Susan Rd, Hamlet, NC 28345-7277</t>
  </si>
  <si>
    <t>123 Susan Rd, Hamlet, NC 28345-7277</t>
  </si>
  <si>
    <t>121 Susan Rd, Hamlet, NC 28345-7277</t>
  </si>
  <si>
    <t>102 Susan Rd, Hamlet, NC 28345-7276</t>
  </si>
  <si>
    <t>108 Susan Rd, Hamlet, NC 28345-7276</t>
  </si>
  <si>
    <t>110 Susan Rd, Hamlet, NC 28345-7276</t>
  </si>
  <si>
    <t>112 Susan Rd, Hamlet, NC 28345-7276</t>
  </si>
  <si>
    <t>ULI 279850</t>
  </si>
  <si>
    <t>114 Susan Rd, Hamlet, NC 28345-7276</t>
  </si>
  <si>
    <t>ULI 283602</t>
  </si>
  <si>
    <t>116 Susan Rd, Hamlet, NC 28345-7276</t>
  </si>
  <si>
    <t>122 Susan Rd, Hamlet, NC 28345-7276</t>
  </si>
  <si>
    <t>Counts from Rent Roll:</t>
  </si>
  <si>
    <t>Current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</si>
</sst>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$&quot;#,##0"/>
    <numFmt numFmtId="165" formatCode="&quot;$&quot;#,##0.00"/>
  </numFmts>
  <fonts count="5">
    <font>
      <sz val="10.0"/>
      <color rgb="FF000000"/>
      <name val="Arial"/>
      <scheme val="minor"/>
    </font>
    <font>
      <b/>
      <color theme="1"/>
      <name val="Roboto"/>
    </font>
    <font>
      <color theme="1"/>
      <name val="Arial"/>
    </font>
    <font>
      <color theme="1"/>
      <name val="Roboto"/>
    </font>
    <font>
      <b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1" fillId="2" fontId="1" numFmtId="0" xfId="0" applyBorder="1" applyFont="1"/>
    <xf borderId="2" fillId="2" fontId="1" numFmtId="0" xfId="0" applyBorder="1" applyFont="1"/>
    <xf borderId="0" fillId="0" fontId="2" numFmtId="0" xfId="0" applyAlignment="1" applyFont="1">
      <alignment vertical="bottom"/>
    </xf>
    <xf borderId="1" fillId="0" fontId="3" numFmtId="0" xfId="0" applyBorder="1" applyFont="1"/>
    <xf borderId="1" fillId="0" fontId="3" numFmtId="164" xfId="0" applyAlignment="1" applyBorder="1" applyFont="1" applyNumberFormat="1">
      <alignment readingOrder="0"/>
    </xf>
    <xf borderId="1" fillId="0" fontId="3" numFmtId="0" xfId="0" applyAlignment="1" applyBorder="1" applyFont="1">
      <alignment readingOrder="0"/>
    </xf>
    <xf borderId="1" fillId="0" fontId="2" numFmtId="0" xfId="0" applyAlignment="1" applyBorder="1" applyFont="1">
      <alignment readingOrder="0"/>
    </xf>
    <xf borderId="2" fillId="0" fontId="3" numFmtId="0" xfId="0" applyBorder="1" applyFont="1"/>
    <xf borderId="1" fillId="0" fontId="2" numFmtId="0" xfId="0" applyBorder="1" applyFont="1"/>
    <xf borderId="2" fillId="0" fontId="2" numFmtId="0" xfId="0" applyBorder="1" applyFont="1"/>
    <xf borderId="1" fillId="0" fontId="2" numFmtId="164" xfId="0" applyAlignment="1" applyBorder="1" applyFont="1" applyNumberFormat="1">
      <alignment readingOrder="0"/>
    </xf>
    <xf borderId="0" fillId="0" fontId="2" numFmtId="165" xfId="0" applyAlignment="1" applyFont="1" applyNumberFormat="1">
      <alignment horizontal="right" vertical="bottom"/>
    </xf>
    <xf borderId="0" fillId="0" fontId="4" numFmtId="0" xfId="0" applyAlignment="1" applyFont="1">
      <alignment vertical="bottom"/>
    </xf>
    <xf borderId="0" fillId="0" fontId="4" numFmtId="0" xfId="0" applyAlignment="1" applyFont="1">
      <alignment horizontal="center" vertical="bottom"/>
    </xf>
    <xf borderId="1" fillId="0" fontId="3" numFmtId="0" xfId="0" applyAlignment="1" applyBorder="1" applyFont="1">
      <alignment vertical="bottom"/>
    </xf>
    <xf borderId="0" fillId="0" fontId="2" numFmtId="0" xfId="0" applyAlignment="1" applyFont="1">
      <alignment horizontal="center" vertical="bottom"/>
    </xf>
    <xf borderId="0" fillId="0" fontId="2" numFmtId="4" xfId="0" applyAlignment="1" applyFont="1" applyNumberFormat="1">
      <alignment vertical="bottom"/>
    </xf>
    <xf borderId="0" fillId="0" fontId="2" numFmtId="3" xfId="0" applyAlignment="1" applyFont="1" applyNumberForma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13"/>
    <col customWidth="1" min="2" max="2" width="29.63"/>
    <col customWidth="1" min="3" max="3" width="10.0"/>
    <col customWidth="1" min="4" max="4" width="9.75"/>
    <col customWidth="1" min="5" max="5" width="12.0"/>
    <col customWidth="1" min="6" max="6" width="15.25"/>
    <col customWidth="1" min="7" max="7" width="12.0"/>
    <col customWidth="1" min="8" max="8" width="11.13"/>
    <col customWidth="1" min="9" max="9" width="11.75"/>
    <col customWidth="1" min="10" max="10" width="11.3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3" t="s">
        <v>9</v>
      </c>
      <c r="K1" s="4"/>
      <c r="L1" s="4"/>
      <c r="M1" s="4"/>
      <c r="N1" s="4"/>
      <c r="O1" s="4"/>
      <c r="P1" s="4"/>
      <c r="Q1" s="4"/>
      <c r="R1" s="4"/>
      <c r="S1" s="4"/>
      <c r="T1" s="4"/>
    </row>
    <row r="2">
      <c r="A2" s="5">
        <v>1.0</v>
      </c>
      <c r="B2" s="5" t="s">
        <v>10</v>
      </c>
      <c r="C2" s="6" t="s">
        <v>11</v>
      </c>
      <c r="D2" s="6"/>
      <c r="E2" s="7">
        <v>1979.0</v>
      </c>
      <c r="F2" s="8">
        <v>2.0</v>
      </c>
      <c r="G2" s="8">
        <v>2.0</v>
      </c>
      <c r="H2" s="8" t="s">
        <v>12</v>
      </c>
      <c r="I2" s="5">
        <v>12.0</v>
      </c>
      <c r="J2" s="9">
        <v>60.0</v>
      </c>
      <c r="K2" s="4"/>
      <c r="L2" s="4"/>
      <c r="M2" s="4"/>
      <c r="N2" s="4"/>
      <c r="O2" s="4"/>
      <c r="P2" s="4"/>
      <c r="Q2" s="4"/>
      <c r="R2" s="4"/>
      <c r="S2" s="4"/>
      <c r="T2" s="4"/>
    </row>
    <row r="3">
      <c r="A3" s="5">
        <v>2.0</v>
      </c>
      <c r="B3" s="5" t="s">
        <v>13</v>
      </c>
      <c r="C3" s="8" t="s">
        <v>14</v>
      </c>
      <c r="D3" s="8"/>
      <c r="E3" s="5">
        <v>1973.0</v>
      </c>
      <c r="F3" s="10"/>
      <c r="G3" s="10"/>
      <c r="H3" s="10"/>
      <c r="I3" s="5">
        <v>12.0</v>
      </c>
      <c r="J3" s="9">
        <v>68.0</v>
      </c>
      <c r="K3" s="4"/>
      <c r="L3" s="4"/>
      <c r="M3" s="4"/>
      <c r="N3" s="4"/>
      <c r="O3" s="4"/>
      <c r="P3" s="4"/>
      <c r="Q3" s="4"/>
      <c r="R3" s="4"/>
      <c r="S3" s="4"/>
      <c r="T3" s="4"/>
    </row>
    <row r="4">
      <c r="A4" s="5">
        <v>3.0</v>
      </c>
      <c r="B4" s="5" t="s">
        <v>15</v>
      </c>
      <c r="C4" s="7" t="s">
        <v>16</v>
      </c>
      <c r="D4" s="10"/>
      <c r="E4" s="10"/>
      <c r="F4" s="10"/>
      <c r="G4" s="10"/>
      <c r="H4" s="10"/>
      <c r="I4" s="10"/>
      <c r="J4" s="11"/>
      <c r="K4" s="4"/>
      <c r="L4" s="4"/>
      <c r="M4" s="4"/>
      <c r="N4" s="4"/>
      <c r="O4" s="4"/>
      <c r="P4" s="4"/>
      <c r="Q4" s="4"/>
      <c r="R4" s="4"/>
      <c r="S4" s="4"/>
      <c r="T4" s="4"/>
    </row>
    <row r="5">
      <c r="A5" s="5">
        <v>4.0</v>
      </c>
      <c r="B5" s="5" t="s">
        <v>17</v>
      </c>
      <c r="C5" s="7" t="s">
        <v>16</v>
      </c>
      <c r="D5" s="10"/>
      <c r="E5" s="10"/>
      <c r="F5" s="10"/>
      <c r="G5" s="10"/>
      <c r="H5" s="10"/>
      <c r="I5" s="10"/>
      <c r="J5" s="11"/>
      <c r="K5" s="4"/>
      <c r="L5" s="4"/>
      <c r="M5" s="4"/>
      <c r="N5" s="4"/>
      <c r="O5" s="4"/>
      <c r="P5" s="4"/>
      <c r="Q5" s="4"/>
      <c r="R5" s="4"/>
      <c r="S5" s="4"/>
      <c r="T5" s="4"/>
    </row>
    <row r="6">
      <c r="A6" s="5">
        <v>5.0</v>
      </c>
      <c r="B6" s="5" t="s">
        <v>18</v>
      </c>
      <c r="C6" s="5" t="s">
        <v>19</v>
      </c>
      <c r="D6" s="12">
        <v>150.0</v>
      </c>
      <c r="E6" s="5">
        <v>1986.0</v>
      </c>
      <c r="F6" s="10"/>
      <c r="G6" s="10"/>
      <c r="H6" s="10"/>
      <c r="I6" s="5"/>
      <c r="J6" s="9"/>
      <c r="K6" s="4"/>
      <c r="L6" s="4"/>
      <c r="M6" s="4"/>
      <c r="N6" s="4"/>
      <c r="O6" s="4"/>
      <c r="P6" s="4"/>
      <c r="Q6" s="4"/>
      <c r="R6" s="4"/>
      <c r="S6" s="4"/>
      <c r="T6" s="4"/>
    </row>
    <row r="7">
      <c r="A7" s="5">
        <v>6.0</v>
      </c>
      <c r="B7" s="5" t="s">
        <v>20</v>
      </c>
      <c r="C7" s="7" t="s">
        <v>19</v>
      </c>
      <c r="D7" s="12">
        <v>325.0</v>
      </c>
      <c r="E7" s="5">
        <v>2000.0</v>
      </c>
      <c r="F7" s="8"/>
      <c r="G7" s="8"/>
      <c r="H7" s="8"/>
      <c r="I7" s="5"/>
      <c r="J7" s="9"/>
      <c r="K7" s="4"/>
      <c r="L7" s="4"/>
      <c r="M7" s="4"/>
      <c r="N7" s="4"/>
      <c r="O7" s="4"/>
      <c r="P7" s="4"/>
      <c r="Q7" s="4"/>
      <c r="R7" s="4"/>
      <c r="S7" s="4"/>
      <c r="T7" s="4"/>
    </row>
    <row r="8">
      <c r="A8" s="5">
        <v>7.0</v>
      </c>
      <c r="B8" s="5" t="s">
        <v>21</v>
      </c>
      <c r="C8" s="7" t="s">
        <v>22</v>
      </c>
      <c r="D8" s="10"/>
      <c r="E8" s="5">
        <v>1984.0</v>
      </c>
      <c r="F8" s="10"/>
      <c r="G8" s="10"/>
      <c r="H8" s="10"/>
      <c r="I8" s="5">
        <v>14.0</v>
      </c>
      <c r="J8" s="9">
        <v>70.0</v>
      </c>
      <c r="K8" s="4"/>
      <c r="L8" s="4"/>
      <c r="M8" s="4"/>
      <c r="N8" s="4"/>
      <c r="O8" s="4"/>
      <c r="P8" s="4"/>
      <c r="Q8" s="4"/>
      <c r="R8" s="4"/>
      <c r="S8" s="4"/>
      <c r="T8" s="4"/>
    </row>
    <row r="9">
      <c r="A9" s="5">
        <v>8.0</v>
      </c>
      <c r="B9" s="5" t="s">
        <v>23</v>
      </c>
      <c r="C9" s="5" t="s">
        <v>19</v>
      </c>
      <c r="D9" s="12">
        <v>150.0</v>
      </c>
      <c r="E9" s="5">
        <v>2001.0</v>
      </c>
      <c r="F9" s="10"/>
      <c r="G9" s="10"/>
      <c r="H9" s="10"/>
      <c r="I9" s="5">
        <v>16.0</v>
      </c>
      <c r="J9" s="9">
        <v>76.0</v>
      </c>
      <c r="K9" s="4"/>
      <c r="L9" s="4"/>
      <c r="M9" s="4"/>
      <c r="N9" s="4"/>
      <c r="O9" s="4"/>
      <c r="P9" s="4"/>
      <c r="Q9" s="4"/>
      <c r="R9" s="4"/>
      <c r="S9" s="4"/>
      <c r="T9" s="4"/>
    </row>
    <row r="10">
      <c r="A10" s="5">
        <v>9.0</v>
      </c>
      <c r="B10" s="5" t="s">
        <v>24</v>
      </c>
      <c r="C10" s="7" t="s">
        <v>19</v>
      </c>
      <c r="D10" s="12">
        <v>325.0</v>
      </c>
      <c r="E10" s="5">
        <v>1980.0</v>
      </c>
      <c r="F10" s="8"/>
      <c r="G10" s="8"/>
      <c r="H10" s="8"/>
      <c r="I10" s="5"/>
      <c r="J10" s="9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>
      <c r="A11" s="5">
        <v>10.0</v>
      </c>
      <c r="B11" s="5" t="s">
        <v>25</v>
      </c>
      <c r="C11" s="7" t="s">
        <v>19</v>
      </c>
      <c r="D11" s="12">
        <v>325.0</v>
      </c>
      <c r="E11" s="7">
        <v>1971.0</v>
      </c>
      <c r="F11" s="8"/>
      <c r="G11" s="8"/>
      <c r="H11" s="8"/>
      <c r="I11" s="5"/>
      <c r="J11" s="9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>
      <c r="A12" s="5">
        <v>11.0</v>
      </c>
      <c r="B12" s="5" t="s">
        <v>26</v>
      </c>
      <c r="C12" s="7" t="s">
        <v>11</v>
      </c>
      <c r="D12" s="7"/>
      <c r="E12" s="7">
        <v>1991.0</v>
      </c>
      <c r="F12" s="8">
        <v>3.0</v>
      </c>
      <c r="G12" s="8">
        <v>2.0</v>
      </c>
      <c r="H12" s="8" t="s">
        <v>27</v>
      </c>
      <c r="I12" s="5">
        <v>12.0</v>
      </c>
      <c r="J12" s="9">
        <v>55.0</v>
      </c>
      <c r="K12" s="4"/>
      <c r="L12" s="4"/>
      <c r="M12" s="4"/>
      <c r="N12" s="4"/>
      <c r="O12" s="4"/>
      <c r="P12" s="4"/>
      <c r="Q12" s="4"/>
      <c r="R12" s="4"/>
      <c r="S12" s="4"/>
      <c r="T12" s="4"/>
    </row>
    <row r="13">
      <c r="A13" s="5">
        <v>12.0</v>
      </c>
      <c r="B13" s="5" t="s">
        <v>28</v>
      </c>
      <c r="C13" s="5" t="s">
        <v>19</v>
      </c>
      <c r="D13" s="12">
        <v>150.0</v>
      </c>
      <c r="E13" s="5">
        <v>1996.0</v>
      </c>
      <c r="F13" s="10"/>
      <c r="G13" s="10"/>
      <c r="H13" s="8"/>
      <c r="I13" s="5">
        <v>14.0</v>
      </c>
      <c r="J13" s="9">
        <v>66.0</v>
      </c>
      <c r="K13" s="4"/>
      <c r="L13" s="4"/>
      <c r="M13" s="4"/>
      <c r="N13" s="4"/>
      <c r="O13" s="4"/>
      <c r="P13" s="4"/>
      <c r="Q13" s="4"/>
      <c r="R13" s="4"/>
      <c r="S13" s="4"/>
      <c r="T13" s="4"/>
    </row>
    <row r="14">
      <c r="A14" s="5">
        <v>13.0</v>
      </c>
      <c r="B14" s="5" t="s">
        <v>29</v>
      </c>
      <c r="C14" s="7" t="s">
        <v>16</v>
      </c>
      <c r="D14" s="10"/>
      <c r="E14" s="10"/>
      <c r="F14" s="10"/>
      <c r="G14" s="10"/>
      <c r="H14" s="10"/>
      <c r="I14" s="10"/>
      <c r="J14" s="11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>
      <c r="A15" s="5">
        <v>14.0</v>
      </c>
      <c r="B15" s="5" t="s">
        <v>30</v>
      </c>
      <c r="C15" s="7" t="s">
        <v>16</v>
      </c>
      <c r="D15" s="10"/>
      <c r="E15" s="10"/>
      <c r="F15" s="10"/>
      <c r="G15" s="10"/>
      <c r="H15" s="10"/>
      <c r="I15" s="10"/>
      <c r="J15" s="11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>
      <c r="A16" s="5">
        <v>15.0</v>
      </c>
      <c r="B16" s="5" t="s">
        <v>31</v>
      </c>
      <c r="C16" s="7" t="s">
        <v>16</v>
      </c>
      <c r="D16" s="10"/>
      <c r="E16" s="10"/>
      <c r="F16" s="10"/>
      <c r="G16" s="10"/>
      <c r="H16" s="10"/>
      <c r="I16" s="10"/>
      <c r="J16" s="11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>
      <c r="A17" s="5">
        <v>16.0</v>
      </c>
      <c r="B17" s="5" t="s">
        <v>32</v>
      </c>
      <c r="C17" s="5" t="s">
        <v>19</v>
      </c>
      <c r="D17" s="12">
        <v>150.0</v>
      </c>
      <c r="E17" s="5">
        <v>1987.0</v>
      </c>
      <c r="F17" s="10"/>
      <c r="G17" s="10"/>
      <c r="H17" s="10"/>
      <c r="I17" s="5">
        <v>14.0</v>
      </c>
      <c r="J17" s="9">
        <v>70.0</v>
      </c>
      <c r="K17" s="4"/>
      <c r="L17" s="4"/>
      <c r="M17" s="4"/>
      <c r="N17" s="4"/>
      <c r="O17" s="4"/>
      <c r="P17" s="4"/>
      <c r="Q17" s="4"/>
      <c r="R17" s="4"/>
      <c r="S17" s="4"/>
      <c r="T17" s="4"/>
    </row>
    <row r="18">
      <c r="A18" s="5">
        <v>17.0</v>
      </c>
      <c r="B18" s="5" t="s">
        <v>33</v>
      </c>
      <c r="C18" s="5" t="s">
        <v>19</v>
      </c>
      <c r="D18" s="12">
        <v>150.0</v>
      </c>
      <c r="E18" s="5">
        <v>1999.0</v>
      </c>
      <c r="F18" s="10"/>
      <c r="G18" s="10"/>
      <c r="H18" s="10"/>
      <c r="I18" s="5">
        <v>14.0</v>
      </c>
      <c r="J18" s="9">
        <v>70.0</v>
      </c>
      <c r="K18" s="4"/>
      <c r="L18" s="4"/>
      <c r="M18" s="4"/>
      <c r="N18" s="4"/>
      <c r="O18" s="4"/>
      <c r="P18" s="4"/>
      <c r="Q18" s="4"/>
      <c r="R18" s="4"/>
      <c r="S18" s="4"/>
      <c r="T18" s="4"/>
    </row>
    <row r="19">
      <c r="A19" s="5">
        <v>18.0</v>
      </c>
      <c r="B19" s="5" t="s">
        <v>34</v>
      </c>
      <c r="C19" s="7" t="s">
        <v>16</v>
      </c>
      <c r="D19" s="12"/>
      <c r="E19" s="5">
        <v>1999.0</v>
      </c>
      <c r="F19" s="10"/>
      <c r="G19" s="10"/>
      <c r="H19" s="10"/>
      <c r="I19" s="5">
        <v>14.0</v>
      </c>
      <c r="J19" s="9">
        <v>80.0</v>
      </c>
      <c r="K19" s="4"/>
      <c r="L19" s="4"/>
      <c r="M19" s="4"/>
      <c r="N19" s="4"/>
      <c r="O19" s="4"/>
      <c r="P19" s="4"/>
      <c r="Q19" s="4"/>
      <c r="R19" s="4"/>
      <c r="S19" s="4"/>
      <c r="T19" s="4"/>
    </row>
    <row r="20">
      <c r="A20" s="5">
        <v>19.0</v>
      </c>
      <c r="B20" s="5" t="s">
        <v>35</v>
      </c>
      <c r="C20" s="7" t="s">
        <v>19</v>
      </c>
      <c r="D20" s="12">
        <v>150.0</v>
      </c>
      <c r="E20" s="5">
        <v>1960.0</v>
      </c>
      <c r="F20" s="10"/>
      <c r="G20" s="10"/>
      <c r="H20" s="8"/>
      <c r="I20" s="5"/>
      <c r="J20" s="9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>
      <c r="A21" s="5">
        <v>20.0</v>
      </c>
      <c r="B21" s="5" t="s">
        <v>36</v>
      </c>
      <c r="C21" s="5" t="s">
        <v>19</v>
      </c>
      <c r="D21" s="12">
        <v>150.0</v>
      </c>
      <c r="E21" s="5">
        <v>1990.0</v>
      </c>
      <c r="F21" s="10"/>
      <c r="G21" s="10"/>
      <c r="H21" s="10"/>
      <c r="I21" s="5">
        <v>12.0</v>
      </c>
      <c r="J21" s="9">
        <v>76.0</v>
      </c>
      <c r="K21" s="4"/>
      <c r="L21" s="4"/>
      <c r="M21" s="4"/>
      <c r="N21" s="4"/>
      <c r="O21" s="4"/>
      <c r="P21" s="4"/>
      <c r="Q21" s="4"/>
      <c r="R21" s="4"/>
      <c r="S21" s="4"/>
      <c r="T21" s="4"/>
    </row>
    <row r="22">
      <c r="A22" s="5">
        <v>21.0</v>
      </c>
      <c r="B22" s="5" t="s">
        <v>37</v>
      </c>
      <c r="C22" s="5" t="s">
        <v>19</v>
      </c>
      <c r="D22" s="12">
        <v>150.0</v>
      </c>
      <c r="E22" s="5">
        <v>1973.0</v>
      </c>
      <c r="F22" s="10"/>
      <c r="G22" s="10"/>
      <c r="H22" s="10"/>
      <c r="I22" s="5">
        <v>12.0</v>
      </c>
      <c r="J22" s="9">
        <v>65.0</v>
      </c>
      <c r="K22" s="4"/>
      <c r="L22" s="4"/>
      <c r="M22" s="4"/>
      <c r="N22" s="4"/>
      <c r="O22" s="4"/>
      <c r="P22" s="4"/>
      <c r="Q22" s="4"/>
      <c r="R22" s="4"/>
      <c r="S22" s="4"/>
      <c r="T22" s="4"/>
    </row>
    <row r="23">
      <c r="A23" s="5">
        <v>22.0</v>
      </c>
      <c r="B23" s="5" t="s">
        <v>38</v>
      </c>
      <c r="C23" s="5" t="s">
        <v>19</v>
      </c>
      <c r="D23" s="12">
        <v>150.0</v>
      </c>
      <c r="E23" s="5">
        <v>1972.0</v>
      </c>
      <c r="F23" s="10"/>
      <c r="G23" s="10"/>
      <c r="H23" s="10"/>
      <c r="I23" s="5">
        <v>12.0</v>
      </c>
      <c r="J23" s="9">
        <v>60.0</v>
      </c>
      <c r="K23" s="4"/>
      <c r="L23" s="4"/>
      <c r="M23" s="4"/>
      <c r="N23" s="4"/>
      <c r="O23" s="4"/>
      <c r="P23" s="4"/>
      <c r="Q23" s="4"/>
      <c r="R23" s="4"/>
      <c r="S23" s="4"/>
      <c r="T23" s="4"/>
    </row>
    <row r="24">
      <c r="A24" s="5">
        <v>23.0</v>
      </c>
      <c r="B24" s="5" t="s">
        <v>39</v>
      </c>
      <c r="C24" s="7" t="s">
        <v>19</v>
      </c>
      <c r="D24" s="12">
        <v>325.0</v>
      </c>
      <c r="E24" s="7"/>
      <c r="F24" s="8"/>
      <c r="G24" s="8"/>
      <c r="H24" s="8"/>
      <c r="I24" s="5"/>
      <c r="J24" s="9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>
      <c r="A25" s="5">
        <v>24.0</v>
      </c>
      <c r="B25" s="5" t="s">
        <v>40</v>
      </c>
      <c r="C25" s="5" t="s">
        <v>19</v>
      </c>
      <c r="D25" s="12">
        <v>150.0</v>
      </c>
      <c r="E25" s="5">
        <v>1992.0</v>
      </c>
      <c r="F25" s="10"/>
      <c r="G25" s="10"/>
      <c r="H25" s="10"/>
      <c r="I25" s="5">
        <v>14.0</v>
      </c>
      <c r="J25" s="9">
        <v>60.0</v>
      </c>
      <c r="K25" s="4"/>
      <c r="L25" s="4"/>
      <c r="M25" s="4"/>
      <c r="N25" s="4"/>
      <c r="O25" s="4"/>
      <c r="P25" s="4"/>
      <c r="Q25" s="4"/>
      <c r="R25" s="4"/>
      <c r="S25" s="4"/>
      <c r="T25" s="4"/>
    </row>
    <row r="26">
      <c r="A26" s="5">
        <v>25.0</v>
      </c>
      <c r="B26" s="7" t="s">
        <v>41</v>
      </c>
      <c r="C26" s="7" t="s">
        <v>11</v>
      </c>
      <c r="D26" s="7"/>
      <c r="E26" s="5">
        <v>1988.0</v>
      </c>
      <c r="F26" s="8">
        <v>2.0</v>
      </c>
      <c r="G26" s="8">
        <v>2.0</v>
      </c>
      <c r="H26" s="8" t="s">
        <v>42</v>
      </c>
      <c r="I26" s="5">
        <v>14.0</v>
      </c>
      <c r="J26" s="9">
        <v>66.0</v>
      </c>
      <c r="K26" s="4"/>
      <c r="L26" s="4"/>
      <c r="M26" s="4"/>
      <c r="N26" s="4"/>
      <c r="O26" s="4"/>
      <c r="P26" s="4"/>
      <c r="Q26" s="4"/>
      <c r="R26" s="4"/>
      <c r="S26" s="4"/>
      <c r="T26" s="4"/>
    </row>
    <row r="27">
      <c r="A27" s="5">
        <v>26.0</v>
      </c>
      <c r="B27" s="5" t="s">
        <v>43</v>
      </c>
      <c r="C27" s="7" t="s">
        <v>11</v>
      </c>
      <c r="D27" s="7"/>
      <c r="E27" s="7">
        <v>1988.0</v>
      </c>
      <c r="F27" s="8"/>
      <c r="G27" s="8"/>
      <c r="H27" s="8" t="s">
        <v>44</v>
      </c>
      <c r="I27" s="5">
        <v>12.0</v>
      </c>
      <c r="J27" s="9">
        <v>60.0</v>
      </c>
      <c r="K27" s="4"/>
      <c r="L27" s="4"/>
      <c r="M27" s="4"/>
      <c r="N27" s="4"/>
      <c r="O27" s="4"/>
      <c r="P27" s="4"/>
      <c r="Q27" s="4"/>
      <c r="R27" s="4"/>
      <c r="S27" s="4"/>
      <c r="T27" s="4"/>
    </row>
    <row r="28">
      <c r="A28" s="5">
        <v>27.0</v>
      </c>
      <c r="B28" s="5" t="s">
        <v>45</v>
      </c>
      <c r="C28" s="5" t="s">
        <v>19</v>
      </c>
      <c r="D28" s="12">
        <v>150.0</v>
      </c>
      <c r="E28" s="5"/>
      <c r="F28" s="10"/>
      <c r="G28" s="10"/>
      <c r="H28" s="10"/>
      <c r="I28" s="5">
        <v>14.0</v>
      </c>
      <c r="J28" s="9">
        <v>70.0</v>
      </c>
      <c r="K28" s="4"/>
      <c r="L28" s="4"/>
      <c r="M28" s="4"/>
      <c r="N28" s="4"/>
      <c r="O28" s="4"/>
      <c r="P28" s="4"/>
      <c r="Q28" s="4"/>
      <c r="R28" s="4"/>
      <c r="S28" s="4"/>
      <c r="T28" s="4"/>
    </row>
    <row r="29">
      <c r="A29" s="5">
        <v>28.0</v>
      </c>
      <c r="B29" s="5" t="s">
        <v>46</v>
      </c>
      <c r="C29" s="7" t="s">
        <v>16</v>
      </c>
      <c r="D29" s="10"/>
      <c r="E29" s="10"/>
      <c r="F29" s="10"/>
      <c r="G29" s="10"/>
      <c r="H29" s="10"/>
      <c r="I29" s="10"/>
      <c r="J29" s="11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>
      <c r="A30" s="4"/>
      <c r="B30" s="4"/>
      <c r="C30" s="4"/>
      <c r="D30" s="13">
        <f>SUM(D2:D29)</f>
        <v>2950</v>
      </c>
      <c r="E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>
      <c r="A31" s="4"/>
      <c r="B31" s="14"/>
      <c r="C31" s="15"/>
      <c r="D31" s="15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>
      <c r="A32" s="4"/>
      <c r="B32" s="14" t="s">
        <v>47</v>
      </c>
      <c r="C32" s="15" t="s">
        <v>48</v>
      </c>
      <c r="D32" s="15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>
      <c r="A33" s="4"/>
      <c r="B33" s="16" t="s">
        <v>19</v>
      </c>
      <c r="C33" s="17">
        <f t="shared" ref="C33:C37" si="1">countif($C$2:$C$29,B33)</f>
        <v>15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>
      <c r="A34" s="4"/>
      <c r="B34" s="7" t="s">
        <v>16</v>
      </c>
      <c r="C34" s="17">
        <f t="shared" si="1"/>
        <v>7</v>
      </c>
      <c r="D34" s="4"/>
      <c r="E34" s="4"/>
      <c r="F34" s="4"/>
      <c r="G34" s="4"/>
      <c r="H34" s="4"/>
      <c r="I34" s="4"/>
      <c r="J34" s="4"/>
      <c r="K34" s="18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>
      <c r="A35" s="4"/>
      <c r="B35" s="8" t="s">
        <v>14</v>
      </c>
      <c r="C35" s="17">
        <f t="shared" si="1"/>
        <v>1</v>
      </c>
      <c r="D35" s="4"/>
      <c r="E35" s="4"/>
      <c r="F35" s="4"/>
      <c r="G35" s="4"/>
      <c r="H35" s="4"/>
      <c r="I35" s="4"/>
      <c r="J35" s="4"/>
      <c r="K35" s="18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>
      <c r="A36" s="4"/>
      <c r="B36" s="8" t="s">
        <v>22</v>
      </c>
      <c r="C36" s="17">
        <f t="shared" si="1"/>
        <v>1</v>
      </c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>
      <c r="A37" s="4"/>
      <c r="B37" s="8" t="s">
        <v>11</v>
      </c>
      <c r="C37" s="17">
        <f t="shared" si="1"/>
        <v>4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>
      <c r="A38" s="4"/>
      <c r="B38" s="4"/>
      <c r="C38" s="17">
        <f>sum(C33:C37)</f>
        <v>28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>
      <c r="A59" s="4"/>
      <c r="B59" s="1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>
      <c r="A60" s="4"/>
      <c r="B60" s="1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</sheetData>
  <autoFilter ref="$A$1:$J$38"/>
  <drawing r:id="rId1"/>
</worksheet>
</file>